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F73952F-EC90-4979-891D-3F4C5B089C4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 a="1"/>
  <c r="D14" i="1" s="1"/>
  <c r="F10" i="1"/>
  <c r="H10" i="1" s="1"/>
  <c r="E10" i="1"/>
  <c r="H6" i="1"/>
</calcChain>
</file>

<file path=xl/sharedStrings.xml><?xml version="1.0" encoding="utf-8"?>
<sst xmlns="http://schemas.openxmlformats.org/spreadsheetml/2006/main" count="50" uniqueCount="47">
  <si>
    <t>项目支出绩效自评表</t>
  </si>
  <si>
    <t>填报单位（盖章）:呼和浩特市第一医院</t>
    <phoneticPr fontId="2" type="noConversion"/>
  </si>
  <si>
    <t>支出项目名称</t>
  </si>
  <si>
    <t>2019年电费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</si>
  <si>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</si>
  <si>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</si>
  <si>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</si>
  <si>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</si>
  <si>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</si>
  <si>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</si>
  <si>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</si>
  <si>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</si>
  <si>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</si>
  <si>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</si>
  <si>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</si>
  <si>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</si>
  <si>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</si>
  <si>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</si>
  <si>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</si>
  <si>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</si>
  <si>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</si>
  <si>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</si>
  <si>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保障日常医疗活动用电安全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</si>
  <si>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</si>
  <si>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</si>
  <si>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</si>
  <si>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</si>
  <si>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</si>
  <si>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</si>
  <si>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</si>
  <si>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</si>
  <si>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</si>
  <si>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保证医疗用电，同时也要节约用电</t>
    <phoneticPr fontId="2" type="noConversion"/>
  </si>
  <si>
    <t>质量指标</t>
  </si>
  <si>
    <t>用电达到国家统一用电标准</t>
  </si>
  <si>
    <t>时效指标</t>
  </si>
  <si>
    <t>满足2019年用电时效指标</t>
  </si>
  <si>
    <t>成本指标</t>
  </si>
  <si>
    <t>用电成本每度电0.57元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</si>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</sst>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9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0" fontId="6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388111D4-14DD-4A03-9215-97D1795C56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H:\&#39044;&#20915;&#31639;&#12289;&#36130;&#21153;&#24180;&#25253;&#21644;&#21307;&#38498;&#35843;&#26597;&#34920;\&#39044;&#31639;\2019&#24180;&#39044;&#31639;\2019&#30005;&#3615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主表!R16C3" advise="1">
            <x14:values>
              <value t="str">
                <val>用电1300万度</val>
              </value>
            </x14:values>
          </x14:oleItem>
        </mc:Choice>
        <mc:Fallback>
          <oleItem name="!主表!R16C3" advise="1"/>
        </mc:Fallback>
      </mc:AlternateContent>
    </oleItems>
  </oleLin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H14" sqref="H14:H17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.875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741</v>
      </c>
      <c r="F6" s="21">
        <v>712.72</v>
      </c>
      <c r="G6" s="22" t="s">
        <v>13</v>
      </c>
      <c r="H6" s="23">
        <f>F6/E6</f>
        <v>0.9618353576248313</v>
      </c>
      <c r="I6" s="24">
        <v>9.61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741</v>
      </c>
      <c r="F10" s="21">
        <f>F6</f>
        <v>712.72</v>
      </c>
      <c r="G10" s="32"/>
      <c r="H10" s="23">
        <f>F10/E10</f>
        <v>0.9618353576248313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39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36" x14ac:dyDescent="0.2">
      <c r="A14" s="39"/>
      <c r="B14" s="40" t="s">
        <v>30</v>
      </c>
      <c r="C14" s="29" t="s">
        <v>31</v>
      </c>
      <c r="D14" s="29" t="str">
        <f t="array" ref="D14">[1]!'!主表!R16C3'</f>
        <v>用电1300万度</v>
      </c>
      <c r="E14" s="41"/>
      <c r="F14" s="42"/>
      <c r="G14" s="42"/>
      <c r="H14" s="48">
        <v>0.96179999999999999</v>
      </c>
      <c r="I14" s="44" t="s">
        <v>32</v>
      </c>
    </row>
    <row r="15" spans="1:9" x14ac:dyDescent="0.2">
      <c r="A15" s="39"/>
      <c r="B15" s="39"/>
      <c r="C15" s="29" t="s">
        <v>33</v>
      </c>
      <c r="D15" s="45" t="s">
        <v>34</v>
      </c>
      <c r="E15" s="41"/>
      <c r="F15" s="42"/>
      <c r="G15" s="42"/>
      <c r="H15" s="48">
        <v>1</v>
      </c>
      <c r="I15" s="44"/>
    </row>
    <row r="16" spans="1:9" x14ac:dyDescent="0.2">
      <c r="A16" s="39"/>
      <c r="B16" s="39"/>
      <c r="C16" s="29" t="s">
        <v>35</v>
      </c>
      <c r="D16" s="29" t="s">
        <v>36</v>
      </c>
      <c r="E16" s="41"/>
      <c r="F16" s="29"/>
      <c r="G16" s="29"/>
      <c r="H16" s="48">
        <v>1</v>
      </c>
      <c r="I16" s="15"/>
    </row>
    <row r="17" spans="1:9" ht="36" x14ac:dyDescent="0.2">
      <c r="A17" s="39"/>
      <c r="B17" s="39"/>
      <c r="C17" s="29" t="s">
        <v>37</v>
      </c>
      <c r="D17" s="29" t="s">
        <v>38</v>
      </c>
      <c r="E17" s="41"/>
      <c r="F17" s="29"/>
      <c r="G17" s="29"/>
      <c r="H17" s="48">
        <v>0.96179999999999999</v>
      </c>
      <c r="I17" s="44" t="s">
        <v>32</v>
      </c>
    </row>
    <row r="18" spans="1:9" x14ac:dyDescent="0.2">
      <c r="A18" s="39"/>
      <c r="B18" s="40" t="s">
        <v>39</v>
      </c>
      <c r="C18" s="15" t="s">
        <v>40</v>
      </c>
      <c r="D18" s="46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41</v>
      </c>
      <c r="D19" s="46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42</v>
      </c>
      <c r="D20" s="46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43</v>
      </c>
      <c r="D21" s="46"/>
      <c r="E21" s="41"/>
      <c r="F21" s="29"/>
      <c r="G21" s="29"/>
      <c r="H21" s="43"/>
      <c r="I21" s="29"/>
    </row>
    <row r="22" spans="1:9" ht="36" x14ac:dyDescent="0.2">
      <c r="A22" s="39"/>
      <c r="B22" s="15" t="s">
        <v>44</v>
      </c>
      <c r="C22" s="15" t="s">
        <v>45</v>
      </c>
      <c r="D22" s="46"/>
      <c r="E22" s="41"/>
      <c r="F22" s="42"/>
      <c r="G22" s="42"/>
      <c r="H22" s="43"/>
      <c r="I22" s="42"/>
    </row>
    <row r="23" spans="1:9" x14ac:dyDescent="0.2">
      <c r="A23" s="47" t="s">
        <v>46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2">
      <c r="A24" s="47"/>
      <c r="B24" s="47"/>
      <c r="C24" s="47"/>
      <c r="D24" s="47"/>
      <c r="E24" s="47"/>
      <c r="F24" s="47"/>
      <c r="G24" s="47"/>
      <c r="H24" s="47"/>
      <c r="I24" s="47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2020-09-11T00:40:57Z</dcterms:modified>
</cp:coreProperties>
</file>